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<sst xmlns="http://schemas.openxmlformats.org/spreadsheetml/2006/main" count="83" uniqueCount="83">
  <si>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</si>
  <si>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</si>
  <si>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</si>
  <si>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</si>
  <si>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</si>
  <si>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</si>
  <si>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</si>
  <si>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</si>
  <si>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</si>
  <si>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</si>
  <si>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</si>
  <si>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</si>
  <si>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</si>
  <si>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</si>
  <si>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</si>
  <si>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000 2 02 02088 04 0001 151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</si>
  <si>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</si>
  <si>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</si>
  <si>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</si>
  <si>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</si>
  <si>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</si>
  <si>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</si>
  <si>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</si>
  <si>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</si>
  <si>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</si>
  <si>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</si>
  <si>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</si>
  <si>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</si>
  <si>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</si>
  <si>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</si>
  <si>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</si>
  <si>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</si>
  <si>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</si>
  <si>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</si>
  <si>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</si>
  <si>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</si>
  <si>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</si>
  <si>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</si>
  <si>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</si>
  <si>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</si>
  <si>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</si>
  <si>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</si>
  <si>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</si>
  <si>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 xml:space="preserve">000 2 02 04005 04 0000 151  </t>
  </si>
  <si>
    <t>Межбюджетные трансферты, передаваемые бюджетам городских округов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</si>
  <si>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</si>
  <si>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</si>
  <si>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</si>
  <si>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</si>
  <si>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</si>
  <si>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</si>
  <si>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</si>
  <si>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</si>
  <si>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</si>
  <si>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</si>
  <si>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 xml:space="preserve"> (тыс. рублей)</t>
  </si>
  <si>
    <t>000 2 02 01999 04 0000 151</t>
  </si>
  <si>
    <t>Прочие дотации бюджетам городских округов</t>
  </si>
  <si>
    <t xml:space="preserve">                                                                                      Приложение 1</t>
  </si>
  <si>
    <t xml:space="preserve">                                                                                      города Мегиона</t>
  </si>
  <si>
    <t>Безвозмездные поступления  в бюджет городского округа город Мегион в 2011 году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</si>
  <si>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</si>
  <si>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</si>
  <si>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</si>
  <si>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</si>
  <si>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</si>
  <si>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</si>
  <si>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</si>
  <si>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</si>
  <si>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</si>
  <si>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</si>
  <si>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>000 2 02 02109 04 0001 151</t>
  </si>
  <si>
    <t>Субсидии бюджетам городских округов на проведение капитального ремонта многоквартирных домов</t>
  </si>
  <si>
    <t xml:space="preserve">                                                                                      к решению Думы</t>
  </si>
  <si>
    <t xml:space="preserve">000 2 02 03047 04 0000 151  </t>
  </si>
  <si>
    <t>Субвенции бюджетам городских округов на выполнение передаваемых полномочий субъектов Российской Федерации (на возмещение части затрат на закупку кормов для маточного поголовья крупного рогатого скота)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</si>
  <si>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</si>
  <si>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</si>
  <si>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000 2 19 00000 00 0000 180</t>
  </si>
  <si>
    <t>ВОЗВРАТ ОСТАТКОВ СУБСИДИЙ, СУБВЕНЦИЙ И ИНЫХ МЕЖБЮДЕТНЫХ ТРАНСФЕРТОВ, ИМЕЮЩИХ ЦЕЛЕВОЕ НАЗНАЧЕНИЕ, ПРОШЛЫХ ЛЕТ</t>
  </si>
  <si>
    <t>000 2 19 04000 04 0000 180</t>
  </si>
  <si>
    <t>Возврат остатков 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</si>
  <si>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от  12.12.2011 № 203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</si>
</sst>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2"/>
  <sheetViews>
    <sheetView tabSelected="1" zoomScalePageLayoutView="0" workbookViewId="0" topLeftCell="B24">
      <selection activeCell="I28" sqref="I28"/>
    </sheetView>
  </sheetViews>
  <sheetFormatPr defaultColWidth="9.00390625" defaultRowHeight="12.75"/>
  <cols>
    <col min="1" max="1" width="13.625" style="1" hidden="1" customWidth="1"/>
    <col min="2" max="2" width="27.75390625" style="1" customWidth="1"/>
    <col min="3" max="3" width="64.125" style="1" customWidth="1"/>
    <col min="4" max="4" width="13.75390625" style="1" customWidth="1"/>
    <col min="5" max="16384" width="9.125" style="1" customWidth="1"/>
  </cols>
  <sheetData>
    <row r="1" spans="3:4" ht="15.75">
      <c r="C1" s="10" t="s">
        <v>58</v>
      </c>
      <c r="D1" s="11"/>
    </row>
    <row r="2" spans="3:4" ht="15.75">
      <c r="C2" s="10" t="s">
        <v>73</v>
      </c>
      <c r="D2" s="11"/>
    </row>
    <row r="3" ht="15.75">
      <c r="C3" s="1" t="s">
        <v>59</v>
      </c>
    </row>
    <row r="4" ht="15.75">
      <c r="C4" s="1" t="s">
        <v>82</v>
      </c>
    </row>
    <row r="6" spans="2:4" ht="15.75">
      <c r="B6" s="12" t="s">
        <v>60</v>
      </c>
      <c r="C6" s="12"/>
      <c r="D6" s="12"/>
    </row>
    <row r="7" spans="2:4" ht="5.25" customHeight="1">
      <c r="B7" s="13"/>
      <c r="C7" s="13"/>
      <c r="D7" s="13"/>
    </row>
    <row r="8" ht="15.75">
      <c r="D8" s="1" t="s">
        <v>55</v>
      </c>
    </row>
    <row r="9" spans="2:4" ht="36.75" customHeight="1">
      <c r="B9" s="4" t="s">
        <v>0</v>
      </c>
      <c r="C9" s="3" t="s">
        <v>1</v>
      </c>
      <c r="D9" s="3" t="s">
        <v>2</v>
      </c>
    </row>
    <row r="10" spans="2:4" ht="15.75">
      <c r="B10" s="5">
        <v>1</v>
      </c>
      <c r="C10" s="3">
        <v>2</v>
      </c>
      <c r="D10" s="3">
        <v>3</v>
      </c>
    </row>
    <row r="11" spans="2:4" ht="18" customHeight="1">
      <c r="B11" s="2" t="s">
        <v>3</v>
      </c>
      <c r="C11" s="2" t="s">
        <v>4</v>
      </c>
      <c r="D11" s="6">
        <f>D12+D44+D46</f>
        <v>2318681.9000000004</v>
      </c>
    </row>
    <row r="12" spans="2:4" ht="32.25" customHeight="1">
      <c r="B12" s="2" t="s">
        <v>6</v>
      </c>
      <c r="C12" s="2" t="s">
        <v>5</v>
      </c>
      <c r="D12" s="6">
        <f>SUM(D13,D17,D25,D39)</f>
        <v>2295910.4000000004</v>
      </c>
    </row>
    <row r="13" spans="2:4" ht="33" customHeight="1">
      <c r="B13" s="2" t="s">
        <v>61</v>
      </c>
      <c r="C13" s="2" t="s">
        <v>62</v>
      </c>
      <c r="D13" s="6">
        <f>SUM(D14:D16)</f>
        <v>970892</v>
      </c>
    </row>
    <row r="14" spans="2:4" ht="30.75" customHeight="1">
      <c r="B14" s="2" t="s">
        <v>7</v>
      </c>
      <c r="C14" s="2" t="s">
        <v>8</v>
      </c>
      <c r="D14" s="6">
        <v>513651</v>
      </c>
    </row>
    <row r="15" spans="2:4" ht="30.75" customHeight="1">
      <c r="B15" s="2" t="s">
        <v>9</v>
      </c>
      <c r="C15" s="2" t="s">
        <v>10</v>
      </c>
      <c r="D15" s="6">
        <v>392515.4</v>
      </c>
    </row>
    <row r="16" spans="2:4" ht="16.5" customHeight="1">
      <c r="B16" s="2" t="s">
        <v>56</v>
      </c>
      <c r="C16" s="2" t="s">
        <v>57</v>
      </c>
      <c r="D16" s="6">
        <v>64725.6</v>
      </c>
    </row>
    <row r="17" spans="2:4" ht="33.75" customHeight="1">
      <c r="B17" s="2" t="s">
        <v>63</v>
      </c>
      <c r="C17" s="2" t="s">
        <v>68</v>
      </c>
      <c r="D17" s="6">
        <f>SUM(D18:D24)</f>
        <v>484894.70000000007</v>
      </c>
    </row>
    <row r="18" spans="2:4" ht="33" customHeight="1">
      <c r="B18" s="2" t="s">
        <v>11</v>
      </c>
      <c r="C18" s="2" t="s">
        <v>12</v>
      </c>
      <c r="D18" s="6">
        <v>459.9</v>
      </c>
    </row>
    <row r="19" spans="2:4" ht="65.25" customHeight="1">
      <c r="B19" s="2" t="s">
        <v>69</v>
      </c>
      <c r="C19" s="2" t="s">
        <v>70</v>
      </c>
      <c r="D19" s="6">
        <v>47996.5</v>
      </c>
    </row>
    <row r="20" spans="2:4" ht="48" customHeight="1">
      <c r="B20" s="2" t="s">
        <v>13</v>
      </c>
      <c r="C20" s="2" t="s">
        <v>14</v>
      </c>
      <c r="D20" s="6">
        <v>269385.9</v>
      </c>
    </row>
    <row r="21" spans="2:4" ht="80.25" customHeight="1">
      <c r="B21" s="2" t="s">
        <v>15</v>
      </c>
      <c r="C21" s="2" t="s">
        <v>64</v>
      </c>
      <c r="D21" s="6">
        <v>0</v>
      </c>
    </row>
    <row r="22" spans="2:4" ht="47.25" customHeight="1">
      <c r="B22" s="2" t="s">
        <v>16</v>
      </c>
      <c r="C22" s="2" t="s">
        <v>17</v>
      </c>
      <c r="D22" s="6">
        <v>0</v>
      </c>
    </row>
    <row r="23" spans="2:4" ht="32.25" customHeight="1">
      <c r="B23" s="2" t="s">
        <v>71</v>
      </c>
      <c r="C23" s="2" t="s">
        <v>72</v>
      </c>
      <c r="D23" s="6">
        <v>31114.7</v>
      </c>
    </row>
    <row r="24" spans="2:4" ht="17.25" customHeight="1">
      <c r="B24" s="2" t="s">
        <v>18</v>
      </c>
      <c r="C24" s="2" t="s">
        <v>19</v>
      </c>
      <c r="D24" s="6">
        <v>135937.7</v>
      </c>
    </row>
    <row r="25" spans="2:4" ht="32.25" customHeight="1">
      <c r="B25" s="2" t="s">
        <v>65</v>
      </c>
      <c r="C25" s="2" t="s">
        <v>66</v>
      </c>
      <c r="D25" s="6">
        <f>SUM(D26:D38)</f>
        <v>782797</v>
      </c>
    </row>
    <row r="26" spans="2:4" ht="45.75" customHeight="1">
      <c r="B26" s="2" t="s">
        <v>20</v>
      </c>
      <c r="C26" s="2" t="s">
        <v>21</v>
      </c>
      <c r="D26" s="6">
        <v>0</v>
      </c>
    </row>
    <row r="27" spans="2:4" ht="30" customHeight="1">
      <c r="B27" s="2" t="s">
        <v>22</v>
      </c>
      <c r="C27" s="2" t="s">
        <v>23</v>
      </c>
      <c r="D27" s="6">
        <v>7426.3</v>
      </c>
    </row>
    <row r="28" spans="2:4" ht="65.25" customHeight="1">
      <c r="B28" s="2" t="s">
        <v>24</v>
      </c>
      <c r="C28" s="2" t="s">
        <v>25</v>
      </c>
      <c r="D28" s="6">
        <v>2.2</v>
      </c>
    </row>
    <row r="29" spans="2:4" ht="50.25" customHeight="1">
      <c r="B29" s="2" t="s">
        <v>26</v>
      </c>
      <c r="C29" s="2" t="s">
        <v>27</v>
      </c>
      <c r="D29" s="6">
        <v>928.2</v>
      </c>
    </row>
    <row r="30" spans="2:4" ht="35.25" customHeight="1">
      <c r="B30" s="2" t="s">
        <v>28</v>
      </c>
      <c r="C30" s="2" t="s">
        <v>29</v>
      </c>
      <c r="D30" s="6">
        <v>10586.4</v>
      </c>
    </row>
    <row r="31" spans="2:4" ht="34.5" customHeight="1">
      <c r="B31" s="2" t="s">
        <v>30</v>
      </c>
      <c r="C31" s="2" t="s">
        <v>31</v>
      </c>
      <c r="D31" s="6">
        <v>715561.2</v>
      </c>
    </row>
    <row r="32" spans="2:4" ht="80.25" customHeight="1">
      <c r="B32" s="2" t="s">
        <v>32</v>
      </c>
      <c r="C32" s="2" t="s">
        <v>33</v>
      </c>
      <c r="D32" s="6">
        <v>9299</v>
      </c>
    </row>
    <row r="33" spans="2:4" ht="50.25" customHeight="1">
      <c r="B33" s="2" t="s">
        <v>76</v>
      </c>
      <c r="C33" s="2" t="s">
        <v>77</v>
      </c>
      <c r="D33" s="6">
        <v>3065.1</v>
      </c>
    </row>
    <row r="34" spans="2:4" ht="65.25" customHeight="1">
      <c r="B34" s="2" t="s">
        <v>34</v>
      </c>
      <c r="C34" s="2" t="s">
        <v>35</v>
      </c>
      <c r="D34" s="6">
        <v>16973</v>
      </c>
    </row>
    <row r="35" spans="2:4" ht="65.25" customHeight="1">
      <c r="B35" s="2" t="s">
        <v>74</v>
      </c>
      <c r="C35" s="2" t="s">
        <v>75</v>
      </c>
      <c r="D35" s="6">
        <v>39.8</v>
      </c>
    </row>
    <row r="36" spans="2:4" ht="64.5" customHeight="1">
      <c r="B36" s="2" t="s">
        <v>36</v>
      </c>
      <c r="C36" s="2" t="s">
        <v>37</v>
      </c>
      <c r="D36" s="6">
        <v>5997.8</v>
      </c>
    </row>
    <row r="37" spans="2:4" ht="96.75" customHeight="1">
      <c r="B37" s="2" t="s">
        <v>38</v>
      </c>
      <c r="C37" s="2" t="s">
        <v>39</v>
      </c>
      <c r="D37" s="6">
        <v>6965.4</v>
      </c>
    </row>
    <row r="38" spans="2:4" ht="79.5" customHeight="1">
      <c r="B38" s="2" t="s">
        <v>40</v>
      </c>
      <c r="C38" s="2" t="s">
        <v>41</v>
      </c>
      <c r="D38" s="6">
        <v>5952.6</v>
      </c>
    </row>
    <row r="39" spans="2:4" ht="19.5" customHeight="1">
      <c r="B39" s="2" t="s">
        <v>67</v>
      </c>
      <c r="C39" s="2" t="s">
        <v>42</v>
      </c>
      <c r="D39" s="6">
        <f>SUM(D40:D43)</f>
        <v>57326.7</v>
      </c>
    </row>
    <row r="40" spans="2:4" ht="97.5" customHeight="1">
      <c r="B40" s="2" t="s">
        <v>43</v>
      </c>
      <c r="C40" s="2" t="s">
        <v>44</v>
      </c>
      <c r="D40" s="6">
        <v>12932</v>
      </c>
    </row>
    <row r="41" spans="2:4" ht="48.75" customHeight="1">
      <c r="B41" s="2" t="s">
        <v>45</v>
      </c>
      <c r="C41" s="2" t="s">
        <v>46</v>
      </c>
      <c r="D41" s="6">
        <v>122.1</v>
      </c>
    </row>
    <row r="42" spans="2:4" ht="64.5" customHeight="1">
      <c r="B42" s="2" t="s">
        <v>47</v>
      </c>
      <c r="C42" s="2" t="s">
        <v>48</v>
      </c>
      <c r="D42" s="6">
        <v>355.9</v>
      </c>
    </row>
    <row r="43" spans="2:4" ht="33" customHeight="1">
      <c r="B43" s="2" t="s">
        <v>49</v>
      </c>
      <c r="C43" s="2" t="s">
        <v>50</v>
      </c>
      <c r="D43" s="6">
        <v>43916.7</v>
      </c>
    </row>
    <row r="44" spans="2:4" ht="15.75" customHeight="1">
      <c r="B44" s="2" t="s">
        <v>51</v>
      </c>
      <c r="C44" s="2" t="s">
        <v>52</v>
      </c>
      <c r="D44" s="6">
        <f>SUM(D45)</f>
        <v>25610.5</v>
      </c>
    </row>
    <row r="45" spans="2:4" ht="32.25" customHeight="1">
      <c r="B45" s="2" t="s">
        <v>53</v>
      </c>
      <c r="C45" s="2" t="s">
        <v>54</v>
      </c>
      <c r="D45" s="6">
        <v>25610.5</v>
      </c>
    </row>
    <row r="46" spans="2:4" ht="46.5" customHeight="1">
      <c r="B46" s="2" t="s">
        <v>78</v>
      </c>
      <c r="C46" s="2" t="s">
        <v>79</v>
      </c>
      <c r="D46" s="6">
        <f>SUM(D47)</f>
        <v>-2839</v>
      </c>
    </row>
    <row r="47" spans="2:4" ht="48" customHeight="1">
      <c r="B47" s="2" t="s">
        <v>80</v>
      </c>
      <c r="C47" s="2" t="s">
        <v>81</v>
      </c>
      <c r="D47" s="6">
        <v>-2839</v>
      </c>
    </row>
    <row r="48" spans="2:4" ht="33.75" customHeight="1">
      <c r="B48" s="8"/>
      <c r="C48" s="8"/>
      <c r="D48" s="9"/>
    </row>
    <row r="49" spans="2:4" ht="33.75" customHeight="1">
      <c r="B49" s="8"/>
      <c r="C49" s="8"/>
      <c r="D49" s="9"/>
    </row>
    <row r="53" spans="2:4" ht="15.75">
      <c r="B53" s="10"/>
      <c r="C53" s="14"/>
      <c r="D53" s="14"/>
    </row>
    <row r="61" ht="15.75">
      <c r="B61" s="7"/>
    </row>
    <row r="62" ht="15.75">
      <c r="B62" s="7"/>
    </row>
  </sheetData>
  <sheetProtection/>
  <mergeCells count="4">
    <mergeCell ref="C1:D1"/>
    <mergeCell ref="C2:D2"/>
    <mergeCell ref="B6:D7"/>
    <mergeCell ref="B53:D5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Дума</cp:lastModifiedBy>
  <cp:lastPrinted>2011-12-12T05:14:30Z</cp:lastPrinted>
  <dcterms:created xsi:type="dcterms:W3CDTF">2010-10-27T09:09:57Z</dcterms:created>
  <dcterms:modified xsi:type="dcterms:W3CDTF">2011-12-12T05:15:05Z</dcterms:modified>
  <cp:category/>
  <cp:version/>
  <cp:contentType/>
  <cp:contentStatus/>
</cp:coreProperties>
</file>